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表" sheetId="1" r:id="rId1"/>
  </sheets>
  <definedNames>
    <definedName name="_xlnm._FilterDatabase" localSheetId="0" hidden="1">表!$A$2:$G$11</definedName>
    <definedName name="_xlnm.Print_Titles" localSheetId="0">表!$1:$2</definedName>
  </definedNames>
  <calcPr calcId="144525"/>
</workbook>
</file>

<file path=xl/sharedStrings.xml><?xml version="1.0" encoding="utf-8"?>
<sst xmlns="http://schemas.openxmlformats.org/spreadsheetml/2006/main" count="36" uniqueCount="24">
  <si>
    <t>三亚市住房和城乡建设局2023年公开招聘下属事业单位工作人员资格复审情况</t>
  </si>
  <si>
    <t>序号</t>
  </si>
  <si>
    <t>报考岗位</t>
  </si>
  <si>
    <t>姓名</t>
  </si>
  <si>
    <t>准考证号</t>
  </si>
  <si>
    <t>笔试成绩</t>
  </si>
  <si>
    <t>资格复审结果</t>
  </si>
  <si>
    <t>备注</t>
  </si>
  <si>
    <t>0101-专技岗一</t>
  </si>
  <si>
    <t>钟圣晶</t>
  </si>
  <si>
    <t>合格</t>
  </si>
  <si>
    <t>文承好</t>
  </si>
  <si>
    <t>陈太子</t>
  </si>
  <si>
    <t>不合格</t>
  </si>
  <si>
    <t>0102-专技岗二</t>
  </si>
  <si>
    <t>陈虹</t>
  </si>
  <si>
    <t>柯俊余</t>
  </si>
  <si>
    <t>王春鹏</t>
  </si>
  <si>
    <t>0103-专技岗三</t>
  </si>
  <si>
    <t>王志</t>
  </si>
  <si>
    <t>王阳孚</t>
  </si>
  <si>
    <t>唐才鹏</t>
  </si>
  <si>
    <t>自动放弃</t>
  </si>
  <si>
    <t>本岗位剩余考生均未达到岗位笔试合格分数线，无资格复审递补人选。</t>
  </si>
</sst>
</file>

<file path=xl/styles.xml><?xml version="1.0" encoding="utf-8"?>
<styleSheet xmlns="http://schemas.openxmlformats.org/spreadsheetml/2006/main">
  <numFmts count="5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sz val="11"/>
      <color rgb="FF006100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8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21" fillId="21" borderId="8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"/>
  <sheetViews>
    <sheetView tabSelected="1" workbookViewId="0">
      <selection activeCell="J1" sqref="J1"/>
    </sheetView>
  </sheetViews>
  <sheetFormatPr defaultColWidth="9" defaultRowHeight="14.25" outlineLevelCol="6"/>
  <cols>
    <col min="1" max="1" width="8.13333333333333" customWidth="1"/>
    <col min="2" max="2" width="21.6333333333333" customWidth="1"/>
    <col min="3" max="3" width="14.125" customWidth="1"/>
    <col min="4" max="4" width="20.5" customWidth="1"/>
    <col min="5" max="5" width="19.8916666666667" customWidth="1"/>
    <col min="6" max="6" width="22" customWidth="1"/>
    <col min="7" max="7" width="28.375" customWidth="1"/>
  </cols>
  <sheetData>
    <row r="1" ht="51" customHeight="1" spans="1:7">
      <c r="A1" s="2" t="s">
        <v>0</v>
      </c>
      <c r="B1" s="3"/>
      <c r="C1" s="3"/>
      <c r="D1" s="3"/>
      <c r="E1" s="3"/>
      <c r="F1" s="3"/>
      <c r="G1" s="3"/>
    </row>
    <row r="2" s="1" customFormat="1" ht="36" customHeight="1" spans="1:7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ht="41" customHeight="1" spans="1:7">
      <c r="A3" s="5">
        <v>1</v>
      </c>
      <c r="B3" s="5" t="s">
        <v>8</v>
      </c>
      <c r="C3" s="5" t="s">
        <v>9</v>
      </c>
      <c r="D3" s="5" t="str">
        <f>"202308190120"</f>
        <v>202308190120</v>
      </c>
      <c r="E3" s="6">
        <v>79.7</v>
      </c>
      <c r="F3" s="6" t="s">
        <v>10</v>
      </c>
      <c r="G3" s="5"/>
    </row>
    <row r="4" ht="41" customHeight="1" spans="1:7">
      <c r="A4" s="5">
        <v>2</v>
      </c>
      <c r="B4" s="5" t="s">
        <v>8</v>
      </c>
      <c r="C4" s="5" t="s">
        <v>11</v>
      </c>
      <c r="D4" s="5" t="str">
        <f>"202308190115"</f>
        <v>202308190115</v>
      </c>
      <c r="E4" s="6">
        <v>73.6</v>
      </c>
      <c r="F4" s="6" t="s">
        <v>10</v>
      </c>
      <c r="G4" s="5"/>
    </row>
    <row r="5" ht="41" customHeight="1" spans="1:7">
      <c r="A5" s="5">
        <v>3</v>
      </c>
      <c r="B5" s="5" t="s">
        <v>8</v>
      </c>
      <c r="C5" s="5" t="s">
        <v>12</v>
      </c>
      <c r="D5" s="5" t="str">
        <f>"202308190207"</f>
        <v>202308190207</v>
      </c>
      <c r="E5" s="6">
        <v>72.9</v>
      </c>
      <c r="F5" s="6" t="s">
        <v>13</v>
      </c>
      <c r="G5" s="5"/>
    </row>
    <row r="6" ht="41" customHeight="1" spans="1:7">
      <c r="A6" s="5">
        <v>4</v>
      </c>
      <c r="B6" s="5" t="s">
        <v>14</v>
      </c>
      <c r="C6" s="5" t="s">
        <v>15</v>
      </c>
      <c r="D6" s="5" t="str">
        <f>"202308190429"</f>
        <v>202308190429</v>
      </c>
      <c r="E6" s="6">
        <v>66.8</v>
      </c>
      <c r="F6" s="6" t="s">
        <v>10</v>
      </c>
      <c r="G6" s="5"/>
    </row>
    <row r="7" ht="41" customHeight="1" spans="1:7">
      <c r="A7" s="5">
        <v>5</v>
      </c>
      <c r="B7" s="5" t="s">
        <v>14</v>
      </c>
      <c r="C7" s="5" t="s">
        <v>16</v>
      </c>
      <c r="D7" s="5" t="str">
        <f>"202308190312"</f>
        <v>202308190312</v>
      </c>
      <c r="E7" s="6">
        <v>66.4</v>
      </c>
      <c r="F7" s="6" t="s">
        <v>13</v>
      </c>
      <c r="G7" s="5"/>
    </row>
    <row r="8" ht="41" customHeight="1" spans="1:7">
      <c r="A8" s="5">
        <v>6</v>
      </c>
      <c r="B8" s="5" t="s">
        <v>14</v>
      </c>
      <c r="C8" s="5" t="s">
        <v>17</v>
      </c>
      <c r="D8" s="5" t="str">
        <f>"202308190408"</f>
        <v>202308190408</v>
      </c>
      <c r="E8" s="6">
        <v>66.3</v>
      </c>
      <c r="F8" s="6" t="s">
        <v>10</v>
      </c>
      <c r="G8" s="5"/>
    </row>
    <row r="9" ht="41" customHeight="1" spans="1:7">
      <c r="A9" s="5">
        <v>7</v>
      </c>
      <c r="B9" s="5" t="s">
        <v>18</v>
      </c>
      <c r="C9" s="5" t="s">
        <v>19</v>
      </c>
      <c r="D9" s="5" t="str">
        <f>"202308190209"</f>
        <v>202308190209</v>
      </c>
      <c r="E9" s="6">
        <v>60.9</v>
      </c>
      <c r="F9" s="6" t="s">
        <v>10</v>
      </c>
      <c r="G9" s="5"/>
    </row>
    <row r="10" ht="41" customHeight="1" spans="1:7">
      <c r="A10" s="5">
        <v>8</v>
      </c>
      <c r="B10" s="5" t="s">
        <v>18</v>
      </c>
      <c r="C10" s="5" t="s">
        <v>20</v>
      </c>
      <c r="D10" s="5" t="str">
        <f>"202308190211"</f>
        <v>202308190211</v>
      </c>
      <c r="E10" s="6">
        <v>55.6</v>
      </c>
      <c r="F10" s="6" t="s">
        <v>10</v>
      </c>
      <c r="G10" s="5"/>
    </row>
    <row r="11" ht="70" customHeight="1" spans="1:7">
      <c r="A11" s="5">
        <v>9</v>
      </c>
      <c r="B11" s="5" t="s">
        <v>18</v>
      </c>
      <c r="C11" s="5" t="s">
        <v>21</v>
      </c>
      <c r="D11" s="5" t="str">
        <f>"202308190210"</f>
        <v>202308190210</v>
      </c>
      <c r="E11" s="6">
        <v>54.8</v>
      </c>
      <c r="F11" s="6" t="s">
        <v>22</v>
      </c>
      <c r="G11" s="7" t="s">
        <v>23</v>
      </c>
    </row>
  </sheetData>
  <sheetProtection selectLockedCells="1" selectUnlockedCells="1"/>
  <mergeCells count="1">
    <mergeCell ref="A1:G1"/>
  </mergeCells>
  <printOptions horizontalCentered="1"/>
  <pageMargins left="0.393055555555556" right="0.393055555555556" top="0.393055555555556" bottom="0.314583333333333" header="0.314583333333333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cp:lastPrinted>2023-08-22T03:53:00Z</cp:lastPrinted>
  <dcterms:modified xsi:type="dcterms:W3CDTF">2023-08-30T03:32:22Z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4515AA129374488489B04F94B0084058_13</vt:lpwstr>
  </property>
  <property fmtid="{D5CDD505-2E9C-101B-9397-08002B2CF9AE}" pid="3" name="KSOProductBuildVer">
    <vt:lpwstr>2052-11.8.2.8411</vt:lpwstr>
  </property>
</Properties>
</file>